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57" i="1" l="1"/>
  <c r="H18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<sst xmlns="http://schemas.openxmlformats.org/spreadsheetml/2006/main" count="58" uniqueCount="33">
  <si>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</si>
  <si>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</si>
  <si>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</si>
  <si>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</si>
  <si>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</si>
  <si>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</si>
  <si>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</si>
  <si>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</si>
  <si>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</si>
  <si>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</si>
  <si>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</si>
  <si>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</si>
  <si>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</si>
  <si>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</si>
  <si>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</si>
  <si>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</si>
  <si>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</si>
  <si>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</si>
  <si>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</si>
  <si>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</si>
  <si>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</si>
  <si>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</si>
  <si>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</si>
  <si>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</si>
  <si>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</si>
  <si>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</si>
  <si>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</si>
  <si>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</si>
  <si>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</si>
  <si>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</si>
  <si>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26.08.2024.godine Dom zdravlja Požarevac nije izvršio plaćanje prema dobavljačima: </t>
  </si>
  <si>
    <t>Primljena i neutrošena participacija od 26.08.2024</t>
  </si>
  <si>
    <t>Dana: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</si>
</sst>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" zoomScaleNormal="100" workbookViewId="0">
      <selection activeCell="H39" sqref="H3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45530</v>
      </c>
      <c r="H12" s="12">
        <v>833696.46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45530</v>
      </c>
      <c r="H13" s="1">
        <f>H14+H29-H37-H50</f>
        <v>671705.25000000128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45530</v>
      </c>
      <c r="H14" s="2">
        <f>SUM(H15:H28)</f>
        <v>604056.30000000133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27610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93324.6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</f>
        <v>167572.71000000011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45530</v>
      </c>
      <c r="H29" s="2">
        <f>H30+H31+H32+H33+H35+H36+H34</f>
        <v>95258.949999999953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1759+10141+12935+5588-19511.33-10847.64+4553+3518-64.03+26905-8695.97-19511.33+3518+1759+4553+29699+16764.14</f>
        <v>63061.84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45530</v>
      </c>
      <c r="H37" s="3">
        <f>SUM(H38:H49)</f>
        <v>27610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27610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45530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45530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</f>
        <v>161991.21000000043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833696.46000000171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2024-08-27T05:29:26Z</dcterms:modified>
  <cp:category/>
  <cp:contentStatus/>
</cp:coreProperties>
</file>